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f64490ba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be-coded app checks" sheetId="1" r:id="R00735259e3ad4ecb"/>
    <x:sheet xmlns:r="http://schemas.openxmlformats.org/officeDocument/2006/relationships" name="Estimate scope" sheetId="2" r:id="Rf4a2e0b7e51b44b6"/>
    <x:sheet xmlns:r="http://schemas.openxmlformats.org/officeDocument/2006/relationships" name="Partner selection" sheetId="3" r:id="Re96f51274d2443b2"/>
    <x:sheet xmlns:r="http://schemas.openxmlformats.org/officeDocument/2006/relationships" name="QA service choice" sheetId="4" r:id="R1aa2c2f199cb4ad0"/>
    <x:sheet xmlns:r="http://schemas.openxmlformats.org/officeDocument/2006/relationships" name="Verdicts &amp; results" sheetId="5" r:id="Rd288ad7327094278"/>
    <x:sheet xmlns:r="http://schemas.openxmlformats.org/officeDocument/2006/relationships" name="Regression scope" sheetId="6" r:id="R30b0e548d0d64f05"/>
    <x:sheet xmlns:r="http://schemas.openxmlformats.org/officeDocument/2006/relationships" name="Pre-release review" sheetId="7" r:id="Rf8bafa082aae4830"/>
    <x:sheet xmlns:r="http://schemas.openxmlformats.org/officeDocument/2006/relationships" name="Automation failure analysis" sheetId="8" r:id="R14722e0e084b4b4a"/>
    <x:sheet xmlns:r="http://schemas.openxmlformats.org/officeDocument/2006/relationships" name="Effort calculation" sheetId="9" r:id="Rd412d708869f46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10">
    <x:font>
      <x:sz val="11"/>
      <x:name val="Carlito"/>
    </x:font>
    <x:font>
      <x:sz val="11"/>
      <x:name val="Arial"/>
    </x:font>
    <x:font>
      <x:sz val="11"/>
      <x:color rgb="FF171414"/>
      <x:name val="Arial"/>
    </x:font>
    <x:font>
      <x:sz val="16"/>
      <x:color rgb="FF171414"/>
      <x:name val="Arial"/>
    </x:font>
    <x:font>
      <x:b/>
      <x:sz val="16"/>
      <x:color rgb="FF171414"/>
      <x:name val="Arial"/>
    </x:font>
    <x:font>
      <x:sz val="11"/>
      <x:color rgb="FF565151"/>
      <x:name val="Arial"/>
    </x:font>
    <x:font>
      <x:b/>
      <x:sz val="11"/>
      <x:color rgb="FF171414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D32D1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4c209966c4f8a" /><Relationship Type="http://schemas.openxmlformats.org/officeDocument/2006/relationships/theme" Target="/xl/theme/theme1.xml" Id="R4ab2292dba884f14" /><Relationship Type="http://schemas.openxmlformats.org/officeDocument/2006/relationships/sharedStrings" Target="/xl/sharedStrings.xml" Id="Rd1f59c709e5c4356" /><Relationship Type="http://schemas.openxmlformats.org/officeDocument/2006/relationships/worksheet" Target="/xl/worksheets/sheet1.xml" Id="R00735259e3ad4ecb" /><Relationship Type="http://schemas.openxmlformats.org/officeDocument/2006/relationships/worksheet" Target="/xl/worksheets/sheet2.xml" Id="Rf4a2e0b7e51b44b6" /><Relationship Type="http://schemas.openxmlformats.org/officeDocument/2006/relationships/worksheet" Target="/xl/worksheets/sheet3.xml" Id="Re96f51274d2443b2" /><Relationship Type="http://schemas.openxmlformats.org/officeDocument/2006/relationships/worksheet" Target="/xl/worksheets/sheet4.xml" Id="R1aa2c2f199cb4ad0" /><Relationship Type="http://schemas.openxmlformats.org/officeDocument/2006/relationships/worksheet" Target="/xl/worksheets/sheet5.xml" Id="Rd288ad7327094278" /><Relationship Type="http://schemas.openxmlformats.org/officeDocument/2006/relationships/worksheet" Target="/xl/worksheets/sheet6.xml" Id="R30b0e548d0d64f05" /><Relationship Type="http://schemas.openxmlformats.org/officeDocument/2006/relationships/worksheet" Target="/xl/worksheets/sheet7.xml" Id="Rf8bafa082aae4830" /><Relationship Type="http://schemas.openxmlformats.org/officeDocument/2006/relationships/worksheet" Target="/xl/worksheets/sheet8.xml" Id="R14722e0e084b4b4a" /><Relationship Type="http://schemas.openxmlformats.org/officeDocument/2006/relationships/worksheet" Target="/xl/worksheets/sheet9.xml" Id="Rd412d708869f46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Vibe-coded app checks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Requirement reconstruction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Core flow</x:v>
      </x:c>
      <x:c r="C9" s="11" t="str">
        <x:v>Intended rule</x:v>
      </x:c>
      <x:c r="D9" s="11" t="str">
        <x:v>Current behavior and its evidence</x:v>
      </x:c>
      <x:c r="E9" s="11" t="str">
        <x:v>Undecided policy and owner</x:v>
      </x:c>
    </x:row>
    <x:row r="10" ht="46" customHeight="1">
      <x:c r="A10" s="2"/>
      <x:c r="B10" s="16" t="str">
        <x:v>Worked example: using a paid feature</x:v>
      </x:c>
      <x:c r="C10" s="16" t="str">
        <x:v>Only accounts that have paid can use it</x:v>
      </x:c>
      <x:c r="D10" s="16" t="str">
        <x:v>Record the access result for an ordinary account</x:v>
      </x:c>
      <x:c r="E10" s="16" t="str">
        <x:v>Confirm the free trial scope</x:v>
      </x:c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Permission and input verification record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Flow and condition</x:v>
      </x:c>
      <x:c r="C18" s="11" t="str">
        <x:v>Expected and observed result</x:v>
      </x:c>
      <x:c r="D18" s="11" t="str">
        <x:v>Status and evidence</x:v>
      </x:c>
      <x:c r="E18" s="11" t="str">
        <x:v>Action owner</x:v>
      </x:c>
    </x:row>
    <x:row r="19" ht="34" customHeight="1">
      <x:c r="A19" s="2"/>
      <x:c r="B19" s="17"/>
      <x:c r="C19" s="17"/>
      <x:c r="D19" s="17"/>
      <x:c r="E19" s="17"/>
    </x:row>
    <x:row r="20" ht="34" customHeight="1">
      <x:c r="A20" s="2"/>
      <x:c r="B20" s="17"/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31" customHeight="1">
      <x:c r="A24" s="2"/>
      <x:c r="B24" s="7" t="str">
        <x:v>External call and cost checklist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0" customHeight="1">
      <x:c r="A26" s="2"/>
      <x:c r="B26" s="11" t="str">
        <x:v>Integration and flow</x:v>
      </x:c>
      <x:c r="C26" s="11" t="str">
        <x:v>Limit and retry rules</x:v>
      </x:c>
      <x:c r="D26" s="11" t="str">
        <x:v>Run result and evidence</x:v>
      </x:c>
      <x:c r="E26" s="11" t="str">
        <x:v>Owner and action</x:v>
      </x:c>
    </x:row>
    <x:row r="27" ht="46" customHeight="1">
      <x:c r="A27" s="2"/>
      <x:c r="B27" s="16" t="str">
        <x:v>Worked example: answer generation</x:v>
      </x:c>
      <x:c r="C27" s="16" t="str">
        <x:v>Handle duplicate submissions and set a retry cap</x:v>
      </x:c>
      <x:c r="D27" s="16" t="str">
        <x:v>Record the call count for the same request</x:v>
      </x:c>
      <x:c r="E27" s="16" t="str">
        <x:v>Development owner to review</x:v>
      </x:c>
    </x:row>
    <x:row r="28" ht="34" customHeight="1">
      <x:c r="A28" s="2"/>
      <x:c r="B28" s="17"/>
      <x:c r="C28" s="17"/>
      <x:c r="D28" s="17"/>
      <x:c r="E28" s="17"/>
    </x:row>
    <x:row r="29" ht="34" customHeight="1">
      <x:c r="A29" s="2"/>
      <x:c r="B29" s="17"/>
      <x:c r="C29" s="17"/>
      <x:c r="D29" s="17"/>
      <x:c r="E29" s="17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31" customHeight="1">
      <x:c r="A32" s="2"/>
      <x:c r="B32" s="7" t="str">
        <x:v>Data and deployment checklist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0" customHeight="1">
      <x:c r="A34" s="2"/>
      <x:c r="B34" s="11" t="str">
        <x:v>Check item</x:v>
      </x:c>
      <x:c r="C34" s="11" t="str">
        <x:v>Expected state</x:v>
      </x:c>
      <x:c r="D34" s="11" t="str">
        <x:v>Evidence and result</x:v>
      </x:c>
      <x:c r="E34" s="11" t="str">
        <x:v>Owner</x:v>
      </x:c>
    </x:row>
    <x:row r="35" ht="46" customHeight="1">
      <x:c r="A35" s="2"/>
      <x:c r="B35" s="16" t="str">
        <x:v>Access to account and uploaded data</x:v>
      </x:c>
      <x:c r="C35" s="16" t="str">
        <x:v>Permissions fit the owner and role</x:v>
      </x:c>
      <x:c r="D35" s="17"/>
      <x:c r="E35" s="17"/>
    </x:row>
    <x:row r="36" ht="34" customHeight="1">
      <x:c r="A36" s="2"/>
      <x:c r="B36" s="18" t="str">
        <x:v>Data sent externally</x:v>
      </x:c>
      <x:c r="C36" s="18" t="str">
        <x:v>Only required fields sent</x:v>
      </x:c>
      <x:c r="D36" s="17"/>
      <x:c r="E36" s="17"/>
    </x:row>
    <x:row r="37" ht="46" customHeight="1">
      <x:c r="A37" s="2"/>
      <x:c r="B37" s="16" t="str">
        <x:v>Deletion and account-closure flows</x:v>
      </x:c>
      <x:c r="C37" s="16" t="str">
        <x:v>Processing state matches product policy</x:v>
      </x:c>
      <x:c r="D37" s="17"/>
      <x:c r="E37" s="17"/>
    </x:row>
    <x:row r="38" ht="46" customHeight="1">
      <x:c r="A38" s="2"/>
      <x:c r="B38" s="18" t="str">
        <x:v>Environment variables, authentication domains</x:v>
      </x:c>
      <x:c r="C38" s="18" t="str">
        <x:v>Match the candidate environment's settings</x:v>
      </x:c>
      <x:c r="D38" s="17"/>
      <x:c r="E38" s="17"/>
    </x:row>
    <x:row r="39" ht="46" customHeight="1">
      <x:c r="A39" s="2"/>
      <x:c r="B39" s="16" t="str">
        <x:v>Payment and webhook environments</x:v>
      </x:c>
      <x:c r="C39" s="16" t="str">
        <x:v>Test and live settings kept separate</x:v>
      </x:c>
      <x:c r="D39" s="17"/>
      <x:c r="E39" s="17"/>
    </x:row>
    <x:row r="40" ht="46" customHeight="1">
      <x:c r="A40" s="2"/>
      <x:c r="B40" s="18" t="str">
        <x:v>Recovery and operations logs</x:v>
      </x:c>
      <x:c r="C40" s="18" t="str">
        <x:v>Can restore the previous version and trace errors</x:v>
      </x:c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Pre-release action list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Item and status</x:v>
      </x:c>
      <x:c r="C45" s="11" t="str">
        <x:v>User impact</x:v>
      </x:c>
      <x:c r="D45" s="11" t="str">
        <x:v>Owner and due date</x:v>
      </x:c>
      <x:c r="E45" s="11" t="str">
        <x:v>Revalidation scope and evidence</x:v>
      </x:c>
    </x:row>
    <x:row r="46" ht="46" customHeight="1">
      <x:c r="A46" s="2"/>
      <x:c r="B46" s="16" t="str">
        <x:v>Worked example: viewing another account's file / FAIL</x:v>
      </x:c>
      <x:c r="C46" s="16" t="str">
        <x:v>Data exposed between accounts</x:v>
      </x:c>
      <x:c r="D46" s="16" t="str">
        <x:v>Owner assigned to fix the permission check</x:v>
      </x:c>
      <x:c r="E46" s="16" t="str">
        <x:v>Recheck direct access, shared links, and lists</x:v>
      </x:c>
    </x:row>
    <x:row r="47" ht="34" customHeight="1">
      <x:c r="A47" s="2"/>
      <x:c r="B47" s="17"/>
      <x:c r="C47" s="17"/>
      <x:c r="D47" s="17"/>
      <x:c r="E47" s="17"/>
    </x:row>
    <x:row r="48" ht="34" customHeight="1">
      <x:c r="A48" s="2"/>
      <x:c r="B48" s="17"/>
      <x:c r="C48" s="17"/>
      <x:c r="D48" s="17"/>
      <x:c r="E48" s="17"/>
    </x:row>
    <x:row r="49" ht="34" customHeight="1">
      <x:c r="A49" s="2"/>
      <x:c r="B49" s="17"/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 t="str">
        <x:v>Guide and worked examples</x:v>
      </x:c>
      <x:c r="C52" s="2"/>
      <x:c r="D52" s="2"/>
      <x:c r="E52" s="2"/>
    </x:row>
    <x:row r="53" ht="23" customHeight="1">
      <x:c r="A53" s="2"/>
      <x:c r="B53" s="19" t="str">
        <x:v>https://www.ixc.co.kr/en/assets/ai-app-release-checklist</x:v>
      </x:c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6" t="str">
        <x:v>Source: IXC. You may quote and adapt it for internal review and your own work.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Estimate scope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Quote input sheet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Work item</x:v>
      </x:c>
      <x:c r="C9" s="11" t="str">
        <x:v>Quantity and unit</x:v>
      </x:c>
      <x:c r="D9" s="11" t="str">
        <x:v>Sizing conditions</x:v>
      </x:c>
      <x:c r="E9" s="11" t="str">
        <x:v>In or out of scope</x:v>
      </x:c>
    </x:row>
    <x:row r="10" ht="46" customHeight="1">
      <x:c r="A10" s="2"/>
      <x:c r="B10" s="16" t="str">
        <x:v>Worked example: purchase flow</x:v>
      </x:c>
      <x:c r="C10" s="16" t="str">
        <x:v>12 scenarios</x:v>
      </x:c>
      <x:c r="D10" s="16" t="str">
        <x:v>Confirmed after scope is agreed / test environment ready</x:v>
      </x:c>
      <x:c r="E10" s="16" t="str">
        <x:v>Initial run included</x:v>
      </x:c>
    </x:row>
    <x:row r="11" ht="34" customHeight="1">
      <x:c r="A11" s="2"/>
      <x:c r="B11" s="17"/>
      <x:c r="C11" s="17"/>
      <x:c r="D11" s="17"/>
      <x:c r="E11" s="17"/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Effort breakdown sheet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Task</x:v>
      </x:c>
      <x:c r="C18" s="11" t="str">
        <x:v>Sizing unit and quantity</x:v>
      </x:c>
      <x:c r="D18" s="11" t="str">
        <x:v>Hours per unit</x:v>
      </x:c>
      <x:c r="E18" s="11" t="str">
        <x:v>Total hours and assumptions</x:v>
      </x:c>
    </x:row>
    <x:row r="19" ht="34" customHeight="1">
      <x:c r="A19" s="2"/>
      <x:c r="B19" s="16" t="str">
        <x:v>Preparation &amp; requirements</x:v>
      </x:c>
      <x:c r="C19" s="17"/>
      <x:c r="D19" s="17"/>
      <x:c r="E19" s="17"/>
    </x:row>
    <x:row r="20" ht="34" customHeight="1">
      <x:c r="A20" s="2"/>
      <x:c r="B20" s="18" t="str">
        <x:v>Test design</x:v>
      </x:c>
      <x:c r="C20" s="17"/>
      <x:c r="D20" s="17"/>
      <x:c r="E20" s="17"/>
    </x:row>
    <x:row r="21" ht="34" customHeight="1">
      <x:c r="A21" s="2"/>
      <x:c r="B21" s="16" t="str">
        <x:v>First run</x:v>
      </x:c>
      <x:c r="C21" s="17"/>
      <x:c r="D21" s="17"/>
      <x:c r="E21" s="17"/>
    </x:row>
    <x:row r="22" ht="34" customHeight="1">
      <x:c r="A22" s="2"/>
      <x:c r="B22" s="18" t="str">
        <x:v>Defect analysis &amp; retesting</x:v>
      </x:c>
      <x:c r="C22" s="17"/>
      <x:c r="D22" s="17"/>
      <x:c r="E22" s="17"/>
    </x:row>
    <x:row r="23" ht="34" customHeight="1">
      <x:c r="A23" s="2"/>
      <x:c r="B23" s="16" t="str">
        <x:v>Reporting &amp; asset handover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Run volume sizing by environment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Environment, test layer</x:v>
      </x:c>
      <x:c r="C28" s="11" t="str">
        <x:v>Scenarios applied</x:v>
      </x:c>
      <x:c r="D28" s="11" t="str">
        <x:v>Rounds</x:v>
      </x:c>
      <x:c r="E28" s="11" t="str">
        <x:v>Basis for selection</x:v>
      </x:c>
    </x:row>
    <x:row r="29" ht="34" customHeight="1">
      <x:c r="A29" s="2"/>
      <x:c r="B29" s="16" t="str">
        <x:v>Worked example: main browser</x:v>
      </x:c>
      <x:c r="C29" s="16" t="n">
        <x:v>12</x:v>
      </x:c>
      <x:c r="D29" s="16" t="str">
        <x:v>1 initial round</x:v>
      </x:c>
      <x:c r="E29" s="16" t="str">
        <x:v>Traffic data and critical flows</x:v>
      </x:c>
    </x:row>
    <x:row r="30" ht="46" customHeight="1">
      <x:c r="A30" s="2"/>
      <x:c r="B30" s="18" t="str">
        <x:v>Worked example: secondary browser</x:v>
      </x:c>
      <x:c r="C30" s="18" t="n">
        <x:v>4</x:v>
      </x:c>
      <x:c r="D30" s="18" t="str">
        <x:v>1 initial round</x:v>
      </x:c>
      <x:c r="E30" s="18" t="str">
        <x:v>Display and input differences by environment</x:v>
      </x:c>
    </x:row>
    <x:row r="31" ht="34" customHeight="1">
      <x:c r="A31" s="2"/>
      <x:c r="B31" s="17"/>
      <x:c r="C31" s="17"/>
      <x:c r="D31" s="17"/>
      <x:c r="E31" s="17"/>
    </x:row>
    <x:row r="32" ht="34" customHeight="1">
      <x:c r="A32" s="2"/>
      <x:c r="B32" s="17"/>
      <x:c r="C32" s="17"/>
      <x:c r="D32" s="17"/>
      <x:c r="E32" s="17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Automation investment review sheet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Target flow</x:v>
      </x:c>
      <x:c r="C37" s="11" t="str">
        <x:v>Additional build hours</x:v>
      </x:c>
      <x:c r="D37" s="11" t="str">
        <x:v>Net hours saved per run</x:v>
      </x:c>
      <x:c r="E37" s="11" t="str">
        <x:v>Payback runs and decision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34" customHeight="1">
      <x:c r="A40" s="2"/>
      <x:c r="B40" s="17"/>
      <x:c r="C40" s="17"/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Quote gap check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Item</x:v>
      </x:c>
      <x:c r="C45" s="11" t="str">
        <x:v>Candidate A: scope and figure</x:v>
      </x:c>
      <x:c r="D45" s="11" t="str">
        <x:v>Candidate B: scope and figure</x:v>
      </x:c>
      <x:c r="E45" s="11" t="str">
        <x:v>Gap and follow-up question</x:v>
      </x:c>
    </x:row>
    <x:row r="46" ht="34" customHeight="1">
      <x:c r="A46" s="2"/>
      <x:c r="B46" s="16" t="str">
        <x:v>Preparation and design</x:v>
      </x:c>
      <x:c r="C46" s="17"/>
      <x:c r="D46" s="17"/>
      <x:c r="E46" s="17"/>
    </x:row>
    <x:row r="47" ht="34" customHeight="1">
      <x:c r="A47" s="2"/>
      <x:c r="B47" s="18" t="str">
        <x:v>Execution and retesting</x:v>
      </x:c>
      <x:c r="C47" s="17"/>
      <x:c r="D47" s="17"/>
      <x:c r="E47" s="17"/>
    </x:row>
    <x:row r="48" ht="34" customHeight="1">
      <x:c r="A48" s="2"/>
      <x:c r="B48" s="16" t="str">
        <x:v>Automation build and maintenance</x:v>
      </x:c>
      <x:c r="C48" s="17"/>
      <x:c r="D48" s="17"/>
      <x:c r="E48" s="17"/>
    </x:row>
    <x:row r="49" ht="46" customHeight="1">
      <x:c r="A49" s="2"/>
      <x:c r="B49" s="18" t="str">
        <x:v>Reporting, handover, and operating conditions</x:v>
      </x:c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1" customHeight="1">
      <x:c r="A52" s="2"/>
      <x:c r="B52" s="7" t="str">
        <x:v>Scope change log</x:v>
      </x:c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30" customHeight="1">
      <x:c r="A54" s="2"/>
      <x:c r="B54" s="11" t="str">
        <x:v>Change</x:v>
      </x:c>
      <x:c r="C54" s="11" t="str">
        <x:v>Work added or removed</x:v>
      </x:c>
      <x:c r="D54" s="11" t="str">
        <x:v>Effect on effort and schedule</x:v>
      </x:c>
      <x:c r="E54" s="11" t="str">
        <x:v>Review and approval record</x:v>
      </x:c>
    </x:row>
    <x:row r="55" ht="46" customHeight="1">
      <x:c r="A55" s="2"/>
      <x:c r="B55" s="16" t="str">
        <x:v>Worked example: tablet added</x:v>
      </x:c>
      <x:c r="C55" s="16" t="str">
        <x:v>Display and input scenarios added</x:v>
      </x:c>
      <x:c r="D55" s="16" t="str">
        <x:v>Effort for execution and defect checks re-estimated</x:v>
      </x:c>
      <x:c r="E55" s="16" t="str">
        <x:v>Owner and approval date entered</x:v>
      </x:c>
    </x:row>
    <x:row r="56" ht="34" customHeight="1">
      <x:c r="A56" s="2"/>
      <x:c r="B56" s="17"/>
      <x:c r="C56" s="17"/>
      <x:c r="D56" s="17"/>
      <x:c r="E56" s="17"/>
    </x:row>
    <x:row r="57" ht="34" customHeight="1">
      <x:c r="A57" s="2"/>
      <x:c r="B57" s="17"/>
      <x:c r="C57" s="17"/>
      <x:c r="D57" s="17"/>
      <x:c r="E57" s="17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 t="str">
        <x:v>Guide and worked examples</x:v>
      </x:c>
      <x:c r="C60" s="2"/>
      <x:c r="D60" s="2"/>
      <x:c r="E60" s="2"/>
    </x:row>
    <x:row r="61" ht="23" customHeight="1">
      <x:c r="A61" s="2"/>
      <x:c r="B61" s="19" t="str">
        <x:v>https://www.ixc.co.kr/en/assets/qa-cost-estimation-guide</x:v>
      </x:c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6" t="str">
        <x:v>Source: IXC. You may quote and adapt it for internal review and your own work.</x:v>
      </x:c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Partner selection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Commissioning brief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Our team's conditions</x:v>
      </x:c>
      <x:c r="D9" s="11" t="str">
        <x:v>Preparation owner</x:v>
      </x:c>
      <x:c r="E9" s="2"/>
    </x:row>
    <x:row r="10" ht="34" customHeight="1">
      <x:c r="A10" s="2"/>
      <x:c r="B10" s="16" t="str">
        <x:v>Product and release schedule</x:v>
      </x:c>
      <x:c r="C10" s="17"/>
      <x:c r="D10" s="17"/>
      <x:c r="E10" s="2"/>
    </x:row>
    <x:row r="11" ht="46" customHeight="1">
      <x:c r="A11" s="2"/>
      <x:c r="B11" s="18" t="str">
        <x:v>Problem to solve and work to hand over</x:v>
      </x:c>
      <x:c r="C11" s="17"/>
      <x:c r="D11" s="17"/>
      <x:c r="E11" s="2"/>
    </x:row>
    <x:row r="12" ht="34" customHeight="1">
      <x:c r="A12" s="2"/>
      <x:c r="B12" s="16" t="str">
        <x:v>Work the internal team keeps</x:v>
      </x:c>
      <x:c r="C12" s="17"/>
      <x:c r="D12" s="17"/>
      <x:c r="E12" s="2"/>
    </x:row>
    <x:row r="13" ht="34" customHeight="1">
      <x:c r="A13" s="2"/>
      <x:c r="B13" s="18" t="str">
        <x:v>Existing documents and test assets</x:v>
      </x:c>
      <x:c r="C13" s="17"/>
      <x:c r="D13" s="17"/>
      <x:c r="E13" s="2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Shared verification scope table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Critical flow</x:v>
      </x:c>
      <x:c r="C18" s="11" t="str">
        <x:v>Environment and combination</x:v>
      </x:c>
      <x:c r="D18" s="11" t="str">
        <x:v>Result to check</x:v>
      </x:c>
      <x:c r="E18" s="11" t="str">
        <x:v>In or out of scope</x:v>
      </x:c>
    </x:row>
    <x:row r="19" ht="46" customHeight="1">
      <x:c r="A19" s="2"/>
      <x:c r="B19" s="16" t="str">
        <x:v>Worked example: purchase cancellation</x:v>
      </x:c>
      <x:c r="C19" s="16" t="str">
        <x:v>Mobile web / agreed browsers</x:v>
      </x:c>
      <x:c r="D19" s="16" t="str">
        <x:v>Cancellation status and amount are reflected in the order</x:v>
      </x:c>
      <x:c r="E19" s="16" t="str">
        <x:v>In scope</x:v>
      </x:c>
    </x:row>
    <x:row r="20" ht="34" customHeight="1">
      <x:c r="A20" s="2"/>
      <x:c r="B20" s="17"/>
      <x:c r="C20" s="17"/>
      <x:c r="D20" s="17"/>
      <x:c r="E20" s="17"/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31" customHeight="1">
      <x:c r="A25" s="2"/>
      <x:c r="B25" s="7" t="str">
        <x:v>Roles and reporting agreement</x:v>
      </x:c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0" customHeight="1">
      <x:c r="A27" s="2"/>
      <x:c r="B27" s="11" t="str">
        <x:v>Task</x:v>
      </x:c>
      <x:c r="C27" s="11" t="str">
        <x:v>Owner</x:v>
      </x:c>
      <x:c r="D27" s="11" t="str">
        <x:v>Reviewer and approver</x:v>
      </x:c>
      <x:c r="E27" s="11" t="str">
        <x:v>Cadence and contact path</x:v>
      </x:c>
    </x:row>
    <x:row r="28" ht="34" customHeight="1">
      <x:c r="A28" s="2"/>
      <x:c r="B28" s="16" t="str">
        <x:v>Test execution</x:v>
      </x:c>
      <x:c r="C28" s="17"/>
      <x:c r="D28" s="17"/>
      <x:c r="E28" s="17"/>
    </x:row>
    <x:row r="29" ht="34" customHeight="1">
      <x:c r="A29" s="2"/>
      <x:c r="B29" s="18" t="str">
        <x:v>Defect severity review</x:v>
      </x:c>
      <x:c r="C29" s="17"/>
      <x:c r="D29" s="17"/>
      <x:c r="E29" s="17"/>
    </x:row>
    <x:row r="30" ht="46" customHeight="1">
      <x:c r="A30" s="2"/>
      <x:c r="B30" s="16" t="str">
        <x:v>Writing up the release decision basis</x:v>
      </x:c>
      <x:c r="C30" s="17"/>
      <x:c r="D30" s="17"/>
      <x:c r="E30" s="17"/>
    </x:row>
    <x:row r="31" ht="34" customHeight="1">
      <x:c r="A31" s="2"/>
      <x:c r="B31" s="18" t="str">
        <x:v>Release approval</x:v>
      </x:c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Automation operations check sheet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Target flow</x:v>
      </x:c>
      <x:c r="C36" s="11" t="str">
        <x:v>Run timing</x:v>
      </x:c>
      <x:c r="D36" s="11" t="str">
        <x:v>Failure analysis owner</x:v>
      </x:c>
      <x:c r="E36" s="11" t="str">
        <x:v>Assets to hand over</x:v>
      </x:c>
    </x:row>
    <x:row r="37" ht="46" customHeight="1">
      <x:c r="A37" s="2"/>
      <x:c r="B37" s="16" t="str">
        <x:v>Worked example: order creation</x:v>
      </x:c>
      <x:c r="C37" s="16" t="str">
        <x:v>Every release candidate build</x:v>
      </x:c>
      <x:c r="D37" s="16" t="str">
        <x:v>QA classifies, then assigns a development owner</x:v>
      </x:c>
      <x:c r="E37" s="16" t="str">
        <x:v>Scripts, configuration, and data preparation procedure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34" customHeight="1">
      <x:c r="A40" s="2"/>
      <x:c r="B40" s="17"/>
      <x:c r="C40" s="17"/>
      <x:c r="D40" s="17"/>
      <x:c r="E40" s="17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31" customHeight="1">
      <x:c r="A43" s="2"/>
      <x:c r="B43" s="7" t="str">
        <x:v>Close and handover checklist</x:v>
      </x:c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0" customHeight="1">
      <x:c r="A45" s="2"/>
      <x:c r="B45" s="11" t="str">
        <x:v>Asset to hand over</x:v>
      </x:c>
      <x:c r="C45" s="11" t="str">
        <x:v>Storage location, format</x:v>
      </x:c>
      <x:c r="D45" s="11" t="str">
        <x:v>Receiving owner</x:v>
      </x:c>
      <x:c r="E45" s="11" t="str">
        <x:v>Run and check result</x:v>
      </x:c>
    </x:row>
    <x:row r="46" ht="34" customHeight="1">
      <x:c r="A46" s="2"/>
      <x:c r="B46" s="16" t="str">
        <x:v>Test cases and defect register</x:v>
      </x:c>
      <x:c r="C46" s="17"/>
      <x:c r="D46" s="17"/>
      <x:c r="E46" s="17"/>
    </x:row>
    <x:row r="47" ht="46" customHeight="1">
      <x:c r="A47" s="2"/>
      <x:c r="B47" s="18" t="str">
        <x:v>Automation scripts and run configuration</x:v>
      </x:c>
      <x:c r="C47" s="17"/>
      <x:c r="D47" s="17"/>
      <x:c r="E47" s="17"/>
    </x:row>
    <x:row r="48" ht="46" customHeight="1">
      <x:c r="A48" s="2"/>
      <x:c r="B48" s="16" t="str">
        <x:v>Verdict criteria and report source files</x:v>
      </x:c>
      <x:c r="C48" s="17"/>
      <x:c r="D48" s="17"/>
      <x:c r="E48" s="17"/>
    </x:row>
    <x:row r="49" ht="46" customHeight="1">
      <x:c r="A49" s="2"/>
      <x:c r="B49" s="18" t="str">
        <x:v>Data preparation and follow-up question procedures</x:v>
      </x:c>
      <x:c r="C49" s="17"/>
      <x:c r="D49" s="17"/>
      <x:c r="E49" s="17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1" customHeight="1">
      <x:c r="A52" s="2"/>
      <x:c r="B52" s="7" t="str">
        <x:v>Supplier comparison table</x:v>
      </x:c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30" customHeight="1">
      <x:c r="A54" s="2"/>
      <x:c r="B54" s="11" t="str">
        <x:v>Comparison axis</x:v>
      </x:c>
      <x:c r="C54" s="11" t="str">
        <x:v>Candidate and answer</x:v>
      </x:c>
      <x:c r="D54" s="11" t="str">
        <x:v>Supporting documents and status</x:v>
      </x:c>
      <x:c r="E54" s="11" t="str">
        <x:v>Additional questions</x:v>
      </x:c>
    </x:row>
    <x:row r="55" ht="34" customHeight="1">
      <x:c r="A55" s="2"/>
      <x:c r="B55" s="16" t="str">
        <x:v>Work handed over and scope</x:v>
      </x:c>
      <x:c r="C55" s="17"/>
      <x:c r="D55" s="17"/>
      <x:c r="E55" s="17"/>
    </x:row>
    <x:row r="56" ht="34" customHeight="1">
      <x:c r="A56" s="2"/>
      <x:c r="B56" s="18" t="str">
        <x:v>Verdict basis and reviewer</x:v>
      </x:c>
      <x:c r="C56" s="17"/>
      <x:c r="D56" s="17"/>
      <x:c r="E56" s="17"/>
    </x:row>
    <x:row r="57" ht="34" customHeight="1">
      <x:c r="A57" s="2"/>
      <x:c r="B57" s="16" t="str">
        <x:v>How automation is run</x:v>
      </x:c>
      <x:c r="C57" s="17"/>
      <x:c r="D57" s="17"/>
      <x:c r="E57" s="17"/>
    </x:row>
    <x:row r="58" ht="46" customHeight="1">
      <x:c r="A58" s="2"/>
      <x:c r="B58" s="18" t="str">
        <x:v>Onsite or remote, and staffing changes</x:v>
      </x:c>
      <x:c r="C58" s="17"/>
      <x:c r="D58" s="17"/>
      <x:c r="E58" s="17"/>
    </x:row>
    <x:row r="59" ht="46" customHeight="1">
      <x:c r="A59" s="2"/>
      <x:c r="B59" s="16" t="str">
        <x:v>Asset handover and follow-up questions</x:v>
      </x:c>
      <x:c r="C59" s="17"/>
      <x:c r="D59" s="17"/>
      <x:c r="E59" s="17"/>
    </x:row>
    <x:row r="60" ht="34" customHeight="1">
      <x:c r="A60" s="2"/>
      <x:c r="B60" s="18" t="str">
        <x:v>Price and change terms</x:v>
      </x:c>
      <x:c r="C60" s="17"/>
      <x:c r="D60" s="17"/>
      <x:c r="E60" s="17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 t="str">
        <x:v>Guide and worked examples</x:v>
      </x:c>
      <x:c r="C63" s="2"/>
      <x:c r="D63" s="2"/>
      <x:c r="E63" s="2"/>
    </x:row>
    <x:row r="64" ht="23" customHeight="1">
      <x:c r="A64" s="2"/>
      <x:c r="B64" s="19" t="str">
        <x:v>https://www.ixc.co.kr/en/assets/qa-outsourcing-guide</x:v>
      </x:c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6" t="str">
        <x:v>Source: IXC. You may quote and adapt it for internal review and your own work.</x:v>
      </x:c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2"/>
      <x:c r="B2" s="4" t="str">
        <x:v>QA service choice</x:v>
      </x:c>
      <x:c r="C2" s="2"/>
      <x:c r="D2" s="2"/>
    </x:row>
    <x:row r="3" ht="23" customHeight="1">
      <x:c r="A3" s="2"/>
      <x:c r="B3" s="5"/>
      <x:c r="C3" s="5"/>
      <x:c r="D3" s="5"/>
    </x:row>
    <x:row r="4" ht="23" customHeight="1">
      <x:c r="A4" s="2"/>
      <x:c r="B4" s="6" t="str">
        <x:v>IXC QA sourcing &amp; verification worksheets · 2026.09</x:v>
      </x:c>
      <x:c r="C4" s="2"/>
      <x:c r="D4" s="2"/>
    </x:row>
    <x:row r="5" ht="23" customHeight="1">
      <x:c r="A5" s="2"/>
      <x:c r="B5" s="6" t="str">
        <x:v>Yellow cells: input</x:v>
      </x:c>
      <x:c r="C5" s="2"/>
      <x:c r="D5" s="2"/>
    </x:row>
    <x:row r="6" ht="23" customHeight="1">
      <x:c r="A6" s="2"/>
      <x:c r="B6" s="2"/>
      <x:c r="C6" s="2"/>
      <x:c r="D6" s="2"/>
    </x:row>
    <x:row r="7" ht="31" customHeight="1">
      <x:c r="A7" s="2"/>
      <x:c r="B7" s="7" t="str">
        <x:v>QA adoption consultation brief</x:v>
      </x:c>
      <x:c r="C7" s="2"/>
      <x:c r="D7" s="2"/>
    </x:row>
    <x:row r="8" ht="23" customHeight="1">
      <x:c r="A8" s="2"/>
      <x:c r="B8" s="2"/>
      <x:c r="C8" s="2"/>
      <x:c r="D8" s="2"/>
    </x:row>
    <x:row r="9" ht="30" customHeight="1">
      <x:c r="A9" s="2"/>
      <x:c r="B9" s="11" t="str">
        <x:v>Review item</x:v>
      </x:c>
      <x:c r="C9" s="11" t="str">
        <x:v>Current status and requests</x:v>
      </x:c>
      <x:c r="D9" s="11" t="str">
        <x:v>Internal owner</x:v>
      </x:c>
    </x:row>
    <x:row r="10" ht="34" customHeight="1">
      <x:c r="A10" s="2"/>
      <x:c r="B10" s="16" t="str">
        <x:v>Product and release schedule</x:v>
      </x:c>
      <x:c r="C10" s="17"/>
      <x:c r="D10" s="17"/>
    </x:row>
    <x:row r="11" ht="34" customHeight="1">
      <x:c r="A11" s="2"/>
      <x:c r="B11" s="18" t="str">
        <x:v>Flows to verify first</x:v>
      </x:c>
      <x:c r="C11" s="17"/>
      <x:c r="D11" s="17"/>
    </x:row>
    <x:row r="12" ht="46" customHeight="1">
      <x:c r="A12" s="2"/>
      <x:c r="B12" s="16" t="str">
        <x:v>Platforms, devices, and external integrations</x:v>
      </x:c>
      <x:c r="C12" s="17"/>
      <x:c r="D12" s="17"/>
    </x:row>
    <x:row r="13" ht="46" customHeight="1">
      <x:c r="A13" s="2"/>
      <x:c r="B13" s="18" t="str">
        <x:v>Existing test cases, automation, and defect history</x:v>
      </x:c>
      <x:c r="C13" s="17"/>
      <x:c r="D13" s="17"/>
    </x:row>
    <x:row r="14" ht="46" customHeight="1">
      <x:c r="A14" s="2"/>
      <x:c r="B14" s="16" t="str">
        <x:v>Access environment and internal division of work</x:v>
      </x:c>
      <x:c r="C14" s="17"/>
      <x:c r="D14" s="17"/>
    </x:row>
    <x:row r="15" ht="46" customHeight="1">
      <x:c r="A15" s="2"/>
      <x:c r="B15" s="18" t="str">
        <x:v>Deliverables you need and handover recipient</x:v>
      </x:c>
      <x:c r="C15" s="17"/>
      <x:c r="D15" s="17"/>
    </x:row>
    <x:row r="16" ht="23" customHeight="1">
      <x:c r="A16" s="2"/>
      <x:c r="B16" s="2"/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 t="str">
        <x:v>Guide and worked examples</x:v>
      </x:c>
      <x:c r="C18" s="2"/>
      <x:c r="D18" s="2"/>
    </x:row>
    <x:row r="19" ht="23" customHeight="1">
      <x:c r="A19" s="2"/>
      <x:c r="B19" s="19" t="str">
        <x:v>https://www.ixc.co.kr/en/assets/qa-services-overview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6" t="str">
        <x:v>Source: IXC. You may quote and adapt it for internal review and your own work.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  <x:row r="44" ht="23" customHeight="1">
      <x:c r="A44" s="2"/>
      <x:c r="B44" s="2"/>
      <x:c r="C44" s="2"/>
      <x:c r="D44" s="2"/>
    </x:row>
    <x:row r="45" ht="23" customHeight="1">
      <x:c r="A45" s="2"/>
      <x:c r="B45" s="2"/>
      <x:c r="C45" s="2"/>
      <x:c r="D45" s="2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23" customHeight="1">
      <x:c r="A48" s="2"/>
      <x:c r="B48" s="2"/>
      <x:c r="C48" s="2"/>
      <x:c r="D48" s="2"/>
    </x:row>
    <x:row r="49" ht="23" customHeight="1">
      <x:c r="A49" s="2"/>
      <x:c r="B49" s="2"/>
      <x:c r="C49" s="2"/>
      <x:c r="D49" s="2"/>
    </x:row>
    <x:row r="50" ht="23" customHeight="1">
      <x:c r="A50" s="2"/>
      <x:c r="B50" s="2"/>
      <x:c r="C50" s="2"/>
      <x:c r="D50" s="2"/>
    </x:row>
    <x:row r="51" ht="23" customHeight="1">
      <x:c r="A51" s="2"/>
      <x:c r="B51" s="2"/>
      <x:c r="C51" s="2"/>
      <x:c r="D51" s="2"/>
    </x:row>
    <x:row r="52" ht="23" customHeight="1">
      <x:c r="A52" s="2"/>
      <x:c r="B52" s="2"/>
      <x:c r="C52" s="2"/>
      <x:c r="D52" s="2"/>
    </x:row>
    <x:row r="53" ht="23" customHeight="1">
      <x:c r="A53" s="2"/>
      <x:c r="B53" s="2"/>
      <x:c r="C53" s="2"/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Verdicts &amp; results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Release memo basic information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What to record</x:v>
      </x:c>
      <x:c r="D9" s="11" t="str">
        <x:v>Related documents and identifiers</x:v>
      </x:c>
      <x:c r="E9" s="2"/>
    </x:row>
    <x:row r="10" ht="34" customHeight="1">
      <x:c r="A10" s="2"/>
      <x:c r="B10" s="16" t="str">
        <x:v>Product and release name</x:v>
      </x:c>
      <x:c r="C10" s="17"/>
      <x:c r="D10" s="17"/>
      <x:c r="E10" s="2"/>
    </x:row>
    <x:row r="11" ht="34" customHeight="1">
      <x:c r="A11" s="2"/>
      <x:c r="B11" s="18" t="str">
        <x:v>Candidate build and version</x:v>
      </x:c>
      <x:c r="C11" s="17"/>
      <x:c r="D11" s="17"/>
      <x:c r="E11" s="2"/>
    </x:row>
    <x:row r="12" ht="46" customHeight="1">
      <x:c r="A12" s="2"/>
      <x:c r="B12" s="16" t="str">
        <x:v>Review window and the environment combinations</x:v>
      </x:c>
      <x:c r="C12" s="17"/>
      <x:c r="D12" s="17"/>
      <x:c r="E12" s="2"/>
    </x:row>
    <x:row r="13" ht="34" customHeight="1">
      <x:c r="A13" s="2"/>
      <x:c r="B13" s="18" t="str">
        <x:v>Scope of core flows and scenarios</x:v>
      </x:c>
      <x:c r="C13" s="17"/>
      <x:c r="D13" s="17"/>
      <x:c r="E13" s="2"/>
    </x:row>
    <x:row r="14" ht="34" customHeight="1">
      <x:c r="A14" s="2"/>
      <x:c r="B14" s="16" t="str">
        <x:v>Exclusions and retest conditions</x:v>
      </x:c>
      <x:c r="C14" s="17"/>
      <x:c r="D14" s="17"/>
      <x:c r="E14" s="2"/>
    </x:row>
    <x:row r="15" ht="34" customHeight="1">
      <x:c r="A15" s="2"/>
      <x:c r="B15" s="18" t="str">
        <x:v>Agreed criteria for release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Scenario definition sheet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Number and core flow</x:v>
      </x:c>
      <x:c r="C20" s="11" t="str">
        <x:v>Preconditions</x:v>
      </x:c>
      <x:c r="D20" s="11" t="str">
        <x:v>Steps</x:v>
      </x:c>
      <x:c r="E20" s="11" t="str">
        <x:v>Expected result</x:v>
      </x:c>
    </x:row>
    <x:row r="21" ht="46" customHeight="1">
      <x:c r="A21" s="2"/>
      <x:c r="B21" s="16" t="str">
        <x:v>Worked example: TC-01 / cancellation</x:v>
      </x:c>
      <x:c r="C21" s="16" t="str">
        <x:v>Test order with payment completed</x:v>
      </x:c>
      <x:c r="D21" s="16" t="str">
        <x:v>Request cancellation on the order detail page</x:v>
      </x:c>
      <x:c r="E21" s="16" t="str">
        <x:v>Cancellation status and amount match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Scenario run sheet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Scenario and round</x:v>
      </x:c>
      <x:c r="C28" s="11" t="str">
        <x:v>Status</x:v>
      </x:c>
      <x:c r="D28" s="11" t="str">
        <x:v>Defect and evidence no.</x:v>
      </x:c>
      <x:c r="E28" s="11" t="str">
        <x:v>Run by, date and time</x:v>
      </x:c>
    </x:row>
    <x:row r="29" ht="34" customHeight="1">
      <x:c r="A29" s="2"/>
      <x:c r="B29" s="17"/>
      <x:c r="C29" s="17"/>
      <x:c r="D29" s="17"/>
      <x:c r="E29" s="17"/>
    </x:row>
    <x:row r="30" ht="34" customHeight="1">
      <x:c r="A30" s="2"/>
      <x:c r="B30" s="17"/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Defect log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Defect and scenario no.</x:v>
      </x:c>
      <x:c r="C36" s="11" t="str">
        <x:v>Severity and user impact</x:v>
      </x:c>
      <x:c r="D36" s="11" t="str">
        <x:v>Reproduction conditions and evidence</x:v>
      </x:c>
      <x:c r="E36" s="11" t="str">
        <x:v>Owner and fix status</x:v>
      </x:c>
    </x:row>
    <x:row r="37" ht="46" customHeight="1">
      <x:c r="A37" s="2"/>
      <x:c r="B37" s="16" t="str">
        <x:v>Worked example: DEF-01 / TC-01</x:v>
      </x:c>
      <x:c r="C37" s="16" t="str">
        <x:v>High / cancellation amount mismatch</x:v>
      </x:c>
      <x:c r="D37" s="16" t="str">
        <x:v>Order lookup after partial cancellation</x:v>
      </x:c>
      <x:c r="E37" s="16" t="str">
        <x:v>Owner assigned, fix under review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31" customHeight="1">
      <x:c r="A42" s="2"/>
      <x:c r="B42" s="7" t="str">
        <x:v>Record of areas left unchecked</x:v>
      </x:c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30" customHeight="1">
      <x:c r="A44" s="2"/>
      <x:c r="B44" s="11" t="str">
        <x:v>Area or scenario</x:v>
      </x:c>
      <x:c r="C44" s="11" t="str">
        <x:v>Category and reason</x:v>
      </x:c>
      <x:c r="D44" s="11" t="str">
        <x:v>Resolution owner</x:v>
      </x:c>
      <x:c r="E44" s="11" t="str">
        <x:v>Condition for the next check</x:v>
      </x:c>
    </x:row>
    <x:row r="45" ht="46" customHeight="1">
      <x:c r="A45" s="2"/>
      <x:c r="B45" s="16" t="str">
        <x:v>Worked example: external notification integration</x:v>
      </x:c>
      <x:c r="C45" s="16" t="str">
        <x:v>BLOCKED / test account not yet issued</x:v>
      </x:c>
      <x:c r="D45" s="16" t="str">
        <x:v>Integration owner</x:v>
      </x:c>
      <x:c r="E45" s="16" t="str">
        <x:v>Rerun after the account is issued</x:v>
      </x:c>
    </x:row>
    <x:row r="46" ht="34" customHeight="1">
      <x:c r="A46" s="2"/>
      <x:c r="B46" s="17"/>
      <x:c r="C46" s="17"/>
      <x:c r="D46" s="17"/>
      <x:c r="E46" s="17"/>
    </x:row>
    <x:row r="47" ht="34" customHeight="1">
      <x:c r="A47" s="2"/>
      <x:c r="B47" s="17"/>
      <x:c r="C47" s="17"/>
      <x:c r="D47" s="17"/>
      <x:c r="E47" s="17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1" customHeight="1">
      <x:c r="A50" s="2"/>
      <x:c r="B50" s="7" t="str">
        <x:v>Residual risk record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0" customHeight="1">
      <x:c r="A52" s="2"/>
      <x:c r="B52" s="11" t="str">
        <x:v>Risk and linked numbers</x:v>
      </x:c>
      <x:c r="C52" s="11" t="str">
        <x:v>Trigger and impact</x:v>
      </x:c>
      <x:c r="D52" s="11" t="str">
        <x:v>Workaround and how to monitor</x:v>
      </x:c>
      <x:c r="E52" s="11" t="str">
        <x:v>Owner and condition for re-assessment</x:v>
      </x:c>
    </x:row>
    <x:row r="53" ht="46" customHeight="1">
      <x:c r="A53" s="2"/>
      <x:c r="B53" s="16" t="str">
        <x:v>Worked example: delayed cancellation notification</x:v>
      </x:c>
      <x:c r="C53" s="16" t="str">
        <x:v>Status updates late when the external notification is delayed</x:v>
      </x:c>
      <x:c r="D53" s="16" t="str">
        <x:v>Confirm the status with a server-side lookup</x:v>
      </x:c>
      <x:c r="E53" s="16" t="str">
        <x:v>Operations owner / review on a status mismatch</x:v>
      </x:c>
    </x:row>
    <x:row r="54" ht="34" customHeight="1">
      <x:c r="A54" s="2"/>
      <x:c r="B54" s="17"/>
      <x:c r="C54" s="17"/>
      <x:c r="D54" s="17"/>
      <x:c r="E54" s="17"/>
    </x:row>
    <x:row r="55" ht="34" customHeight="1">
      <x:c r="A55" s="2"/>
      <x:c r="B55" s="17"/>
      <x:c r="C55" s="17"/>
      <x:c r="D55" s="17"/>
      <x:c r="E55" s="17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31" customHeight="1">
      <x:c r="A58" s="2"/>
      <x:c r="B58" s="7" t="str">
        <x:v>Release condition tracker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30" customHeight="1">
      <x:c r="A60" s="2"/>
      <x:c r="B60" s="11" t="str">
        <x:v>Required condition</x:v>
      </x:c>
      <x:c r="C60" s="11" t="str">
        <x:v>When to check</x:v>
      </x:c>
      <x:c r="D60" s="11" t="str">
        <x:v>Owner responsible</x:v>
      </x:c>
      <x:c r="E60" s="11" t="str">
        <x:v>Completion evidence and review</x:v>
      </x:c>
    </x:row>
    <x:row r="61" ht="34" customHeight="1">
      <x:c r="A61" s="2"/>
      <x:c r="B61" s="17"/>
      <x:c r="C61" s="17"/>
      <x:c r="D61" s="17"/>
      <x:c r="E61" s="17"/>
    </x:row>
    <x:row r="62" ht="34" customHeight="1">
      <x:c r="A62" s="2"/>
      <x:c r="B62" s="17"/>
      <x:c r="C62" s="17"/>
      <x:c r="D62" s="17"/>
      <x:c r="E62" s="17"/>
    </x:row>
    <x:row r="63" ht="34" customHeight="1">
      <x:c r="A63" s="2"/>
      <x:c r="B63" s="17"/>
      <x:c r="C63" s="17"/>
      <x:c r="D63" s="17"/>
      <x:c r="E63" s="17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31" customHeight="1">
      <x:c r="A66" s="2"/>
      <x:c r="B66" s="7" t="str">
        <x:v>Release verdict and review record</x:v>
      </x:c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30" customHeight="1">
      <x:c r="A68" s="2"/>
      <x:c r="B68" s="11" t="str">
        <x:v>Item</x:v>
      </x:c>
      <x:c r="C68" s="11" t="str">
        <x:v>Record</x:v>
      </x:c>
      <x:c r="D68" s="11" t="str">
        <x:v>Date, time and evidence</x:v>
      </x:c>
      <x:c r="E68" s="2"/>
    </x:row>
    <x:row r="69" ht="34" customHeight="1">
      <x:c r="A69" s="2"/>
      <x:c r="B69" s="16" t="str">
        <x:v>Verdict</x:v>
      </x:c>
      <x:c r="C69" s="17"/>
      <x:c r="D69" s="17"/>
      <x:c r="E69" s="2"/>
    </x:row>
    <x:row r="70" ht="34" customHeight="1">
      <x:c r="A70" s="2"/>
      <x:c r="B70" s="18" t="str">
        <x:v>Verdict basis and open conditions</x:v>
      </x:c>
      <x:c r="C70" s="17"/>
      <x:c r="D70" s="17"/>
      <x:c r="E70" s="2"/>
    </x:row>
    <x:row r="71" ht="34" customHeight="1">
      <x:c r="A71" s="2"/>
      <x:c r="B71" s="16" t="str">
        <x:v>Author</x:v>
      </x:c>
      <x:c r="C71" s="17"/>
      <x:c r="D71" s="17"/>
      <x:c r="E71" s="2"/>
    </x:row>
    <x:row r="72" ht="34" customHeight="1">
      <x:c r="A72" s="2"/>
      <x:c r="B72" s="18" t="str">
        <x:v>Reviewer name and signature</x:v>
      </x:c>
      <x:c r="C72" s="17"/>
      <x:c r="D72" s="17"/>
      <x:c r="E72" s="2"/>
    </x:row>
    <x:row r="73" ht="34" customHeight="1">
      <x:c r="A73" s="2"/>
      <x:c r="B73" s="16" t="str">
        <x:v>Release approval record</x:v>
      </x:c>
      <x:c r="C73" s="17"/>
      <x:c r="D73" s="17"/>
      <x:c r="E73" s="2"/>
    </x:row>
    <x:row r="74" ht="46" customHeight="1">
      <x:c r="A74" s="2"/>
      <x:c r="B74" s="18" t="str">
        <x:v>Build and conditions for re-assessment</x:v>
      </x:c>
      <x:c r="C74" s="17"/>
      <x:c r="D74" s="17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 t="str">
        <x:v>Guide and worked examples</x:v>
      </x:c>
      <x:c r="C77" s="2"/>
      <x:c r="D77" s="2"/>
      <x:c r="E77" s="2"/>
    </x:row>
    <x:row r="78" ht="23" customHeight="1">
      <x:c r="A78" s="2"/>
      <x:c r="B78" s="19" t="str">
        <x:v>https://www.ixc.co.kr/en/assets/quality-evidence</x:v>
      </x:c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6" t="str">
        <x:v>Source: IXC. You may quote and adapt it for internal review and your own work.</x:v>
      </x:c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Regression scope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Change review brief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What to record</x:v>
      </x:c>
      <x:c r="D9" s="11" t="str">
        <x:v>Reference and owner</x:v>
      </x:c>
      <x:c r="E9" s="2"/>
    </x:row>
    <x:row r="10" ht="34" customHeight="1">
      <x:c r="A10" s="2"/>
      <x:c r="B10" s="16" t="str">
        <x:v>Change identifier and reason</x:v>
      </x:c>
      <x:c r="C10" s="17"/>
      <x:c r="D10" s="17"/>
      <x:c r="E10" s="2"/>
    </x:row>
    <x:row r="11" ht="46" customHeight="1">
      <x:c r="A11" s="2"/>
      <x:c r="B11" s="18" t="str">
        <x:v>Requirement versions before and after</x:v>
      </x:c>
      <x:c r="C11" s="17"/>
      <x:c r="D11" s="17"/>
      <x:c r="E11" s="2"/>
    </x:row>
    <x:row r="12" ht="34" customHeight="1">
      <x:c r="A12" s="2"/>
      <x:c r="B12" s="16" t="str">
        <x:v>Target build and test version</x:v>
      </x:c>
      <x:c r="C12" s="17"/>
      <x:c r="D12" s="17"/>
      <x:c r="E12" s="2"/>
    </x:row>
    <x:row r="13" ht="34" customHeight="1">
      <x:c r="A13" s="2"/>
      <x:c r="B13" s="18" t="str">
        <x:v>User, permission and data impact</x:v>
      </x:c>
      <x:c r="C13" s="17"/>
      <x:c r="D13" s="17"/>
      <x:c r="E13" s="2"/>
    </x:row>
    <x:row r="14" ht="46" customHeight="1">
      <x:c r="A14" s="2"/>
      <x:c r="B14" s="16" t="str">
        <x:v>External integration and configuration changes</x:v>
      </x:c>
      <x:c r="C14" s="17"/>
      <x:c r="D14" s="17"/>
      <x:c r="E14" s="2"/>
    </x:row>
    <x:row r="15" ht="34" customHeight="1">
      <x:c r="A15" s="2"/>
      <x:c r="B15" s="18" t="str">
        <x:v>Release constraints and reviewer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Impact candidate review sheet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Impact candidate</x:v>
      </x:c>
      <x:c r="C20" s="11" t="str">
        <x:v>Link and change evidence</x:v>
      </x:c>
      <x:c r="D20" s="11" t="str">
        <x:v>Failure boundary to check</x:v>
      </x:c>
      <x:c r="E20" s="11" t="str">
        <x:v>Review outcome and owner</x:v>
      </x:c>
    </x:row>
    <x:row r="21" ht="46" customHeight="1">
      <x:c r="A21" s="2"/>
      <x:c r="B21" s="16" t="str">
        <x:v>Worked example: common document permissions</x:v>
      </x:c>
      <x:c r="C21" s="16" t="str">
        <x:v>Viewing and downloads that use the same policy</x:v>
      </x:c>
      <x:c r="D21" s="16" t="str">
        <x:v>Document access across roles and organizations</x:v>
      </x:c>
      <x:c r="E21" s="16" t="str">
        <x:v>Included as a candidate beyond the direct change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Scope decision record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Review axis</x:v>
      </x:c>
      <x:c r="C29" s="11" t="str">
        <x:v>Evidence checked</x:v>
      </x:c>
      <x:c r="D29" s="11" t="str">
        <x:v>Chosen level and reason</x:v>
      </x:c>
      <x:c r="E29" s="11" t="str">
        <x:v>Unresolved items and next check</x:v>
      </x:c>
    </x:row>
    <x:row r="30" ht="34" customHeight="1">
      <x:c r="A30" s="2"/>
      <x:c r="B30" s="16" t="str">
        <x:v>Impact reach</x:v>
      </x:c>
      <x:c r="C30" s="17"/>
      <x:c r="D30" s="17"/>
      <x:c r="E30" s="17"/>
    </x:row>
    <x:row r="31" ht="34" customHeight="1">
      <x:c r="A31" s="2"/>
      <x:c r="B31" s="18" t="str">
        <x:v>Change uncertainty</x:v>
      </x:c>
      <x:c r="C31" s="17"/>
      <x:c r="D31" s="17"/>
      <x:c r="E31" s="17"/>
    </x:row>
    <x:row r="32" ht="34" customHeight="1">
      <x:c r="A32" s="2"/>
      <x:c r="B32" s="16" t="str">
        <x:v>Consequences of failure</x:v>
      </x:c>
      <x:c r="C32" s="17"/>
      <x:c r="D32" s="17"/>
      <x:c r="E32" s="17"/>
    </x:row>
    <x:row r="33" ht="34" customHeight="1">
      <x:c r="A33" s="2"/>
      <x:c r="B33" s="18" t="str">
        <x:v>Detection and rollback</x:v>
      </x:c>
      <x:c r="C33" s="17"/>
      <x:c r="D33" s="17"/>
      <x:c r="E33" s="17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1" customHeight="1">
      <x:c r="A36" s="2"/>
      <x:c r="B36" s="7" t="str">
        <x:v>Execution and exclusion decision sheet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30" customHeight="1">
      <x:c r="A38" s="2"/>
      <x:c r="B38" s="11" t="str">
        <x:v>Test or candidate</x:v>
      </x:c>
      <x:c r="C38" s="11" t="str">
        <x:v>Selected, excluded or unresolved</x:v>
      </x:c>
      <x:c r="D38" s="11" t="str">
        <x:v>Supporting reason</x:v>
      </x:c>
      <x:c r="E38" s="11" t="str">
        <x:v>Execution preparation and owner</x:v>
      </x:c>
    </x:row>
    <x:row r="39" ht="46" customHeight="1">
      <x:c r="A39" s="2"/>
      <x:c r="B39" s="16" t="str">
        <x:v>Worked example A: cross-organization document access</x:v>
      </x:c>
      <x:c r="C39" s="16" t="str">
        <x:v>Selected</x:v>
      </x:c>
      <x:c r="D39" s="16" t="str">
        <x:v>Direct impact of the common permission policy</x:v>
      </x:c>
      <x:c r="E39" s="16" t="str">
        <x:v>Prepare accounts for each organization</x:v>
      </x:c>
    </x:row>
    <x:row r="40" ht="46" customHeight="1">
      <x:c r="A40" s="2"/>
      <x:c r="B40" s="18" t="str">
        <x:v>Worked example A: independent statistics label</x:v>
      </x:c>
      <x:c r="C40" s="18" t="str">
        <x:v>Excluded</x:v>
      </x:c>
      <x:c r="D40" s="18" t="str">
        <x:v>Assumes no link to the policy or data</x:v>
      </x:c>
      <x:c r="E40" s="18" t="str">
        <x:v>Actual link still to be confirmed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Execution and re-review handover sheet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Selected test and round</x:v>
      </x:c>
      <x:c r="C48" s="11" t="str">
        <x:v>Build, environment and run identifier</x:v>
      </x:c>
      <x:c r="D48" s="11" t="str">
        <x:v>Result, defects and unverified items</x:v>
      </x:c>
      <x:c r="E48" s="11" t="str">
        <x:v>Next check and owner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34" customHeight="1">
      <x:c r="A52" s="2"/>
      <x:c r="B52" s="17"/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Guide and worked examples</x:v>
      </x:c>
      <x:c r="C55" s="2"/>
      <x:c r="D55" s="2"/>
      <x:c r="E55" s="2"/>
    </x:row>
    <x:row r="56" ht="23" customHeight="1">
      <x:c r="A56" s="2"/>
      <x:c r="B56" s="19" t="str">
        <x:v>https://www.ixc.co.kr/en/assets/regression-scope-workbook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Source: IXC. You may quote and adapt it for internal review and your own work.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Pre-release review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Review purpose brief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Conditions for this release</x:v>
      </x:c>
      <x:c r="D9" s="11" t="str">
        <x:v>Reviewer</x:v>
      </x:c>
      <x:c r="E9" s="2"/>
    </x:row>
    <x:row r="10" ht="46" customHeight="1">
      <x:c r="A10" s="2"/>
      <x:c r="B10" s="16" t="str">
        <x:v>Goal and target date for release or acceptance</x:v>
      </x:c>
      <x:c r="C10" s="17"/>
      <x:c r="D10" s="17"/>
      <x:c r="E10" s="2"/>
    </x:row>
    <x:row r="11" ht="34" customHeight="1">
      <x:c r="A11" s="2"/>
      <x:c r="B11" s="18" t="str">
        <x:v>Candidate build and changed areas</x:v>
      </x:c>
      <x:c r="C11" s="17"/>
      <x:c r="D11" s="17"/>
      <x:c r="E11" s="2"/>
    </x:row>
    <x:row r="12" ht="46" customHeight="1">
      <x:c r="A12" s="2"/>
      <x:c r="B12" s="16" t="str">
        <x:v>Flows that delay release if they fail</x:v>
      </x:c>
      <x:c r="C12" s="17"/>
      <x:c r="D12" s="17"/>
      <x:c r="E12" s="2"/>
    </x:row>
    <x:row r="13" ht="23" customHeight="1">
      <x:c r="A13" s="2"/>
      <x:c r="B13" s="2"/>
      <x:c r="C13" s="2"/>
      <x:c r="D13" s="2"/>
      <x:c r="E13" s="2"/>
    </x:row>
    <x:row r="14" ht="23" customHeight="1">
      <x:c r="A14" s="2"/>
      <x:c r="B14" s="2"/>
      <x:c r="C14" s="2"/>
      <x:c r="D14" s="2"/>
      <x:c r="E14" s="2"/>
    </x:row>
    <x:row r="15" ht="31" customHeight="1">
      <x:c r="A15" s="2"/>
      <x:c r="B15" s="7" t="str">
        <x:v>Kickoff readiness checklist</x:v>
      </x:c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0" customHeight="1">
      <x:c r="A17" s="2"/>
      <x:c r="B17" s="11" t="str">
        <x:v>Input</x:v>
      </x:c>
      <x:c r="C17" s="11" t="str">
        <x:v>Location or identifier</x:v>
      </x:c>
      <x:c r="D17" s="11" t="str">
        <x:v>Reviewer</x:v>
      </x:c>
      <x:c r="E17" s="11" t="str">
        <x:v>Readiness status</x:v>
      </x:c>
    </x:row>
    <x:row r="18" ht="46" customHeight="1">
      <x:c r="A18" s="2"/>
      <x:c r="B18" s="16" t="str">
        <x:v>Build, app version, deployment environment</x:v>
      </x:c>
      <x:c r="C18" s="17"/>
      <x:c r="D18" s="17"/>
      <x:c r="E18" s="17"/>
    </x:row>
    <x:row r="19" ht="46" customHeight="1">
      <x:c r="A19" s="2"/>
      <x:c r="B19" s="18" t="str">
        <x:v>Test accounts and permissions by role</x:v>
      </x:c>
      <x:c r="C19" s="17"/>
      <x:c r="D19" s="17"/>
      <x:c r="E19" s="17"/>
    </x:row>
    <x:row r="20" ht="34" customHeight="1">
      <x:c r="A20" s="2"/>
      <x:c r="B20" s="16" t="str">
        <x:v>Test data and reset method</x:v>
      </x:c>
      <x:c r="C20" s="17"/>
      <x:c r="D20" s="17"/>
      <x:c r="E20" s="17"/>
    </x:row>
    <x:row r="21" ht="46" customHeight="1">
      <x:c r="A21" s="2"/>
      <x:c r="B21" s="18" t="str">
        <x:v>Test environments for third-party integrations</x:v>
      </x:c>
      <x:c r="C21" s="17"/>
      <x:c r="D21" s="17"/>
      <x:c r="E21" s="17"/>
    </x:row>
    <x:row r="22" ht="46" customHeight="1">
      <x:c r="A22" s="2"/>
      <x:c r="B22" s="16" t="str">
        <x:v>Requirements, screen, and policy documents</x:v>
      </x:c>
      <x:c r="C22" s="17"/>
      <x:c r="D22" s="17"/>
      <x:c r="E22" s="17"/>
    </x:row>
    <x:row r="23" ht="46" customHeight="1">
      <x:c r="A23" s="2"/>
      <x:c r="B23" s="18" t="str">
        <x:v>Recent changes and known defect list</x:v>
      </x:c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Release count-back schedule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Stage</x:v>
      </x:c>
      <x:c r="C28" s="11" t="str">
        <x:v>Target date or duration</x:v>
      </x:c>
      <x:c r="D28" s="11" t="str">
        <x:v>Owner</x:v>
      </x:c>
      <x:c r="E28" s="11" t="str">
        <x:v>Completion criteria</x:v>
      </x:c>
    </x:row>
    <x:row r="29" ht="34" customHeight="1">
      <x:c r="A29" s="2"/>
      <x:c r="B29" s="16" t="str">
        <x:v>Access and data preparation</x:v>
      </x:c>
      <x:c r="C29" s="17"/>
      <x:c r="D29" s="17"/>
      <x:c r="E29" s="16" t="str">
        <x:v>Core flows confirmed reachable</x:v>
      </x:c>
    </x:row>
    <x:row r="30" ht="34" customHeight="1">
      <x:c r="A30" s="2"/>
      <x:c r="B30" s="18" t="str">
        <x:v>Candidate build confirmed</x:v>
      </x:c>
      <x:c r="C30" s="17"/>
      <x:c r="D30" s="17"/>
      <x:c r="E30" s="18" t="str">
        <x:v>Version and change scope recorded</x:v>
      </x:c>
    </x:row>
    <x:row r="31" ht="46" customHeight="1">
      <x:c r="A31" s="2"/>
      <x:c r="B31" s="16" t="str">
        <x:v>Verification run</x:v>
      </x:c>
      <x:c r="C31" s="17"/>
      <x:c r="D31" s="17"/>
      <x:c r="E31" s="16" t="str">
        <x:v>Results written up for the agreed scope</x:v>
      </x:c>
    </x:row>
    <x:row r="32" ht="46" customHeight="1">
      <x:c r="A32" s="2"/>
      <x:c r="B32" s="18" t="str">
        <x:v>Defect fixes</x:v>
      </x:c>
      <x:c r="C32" s="17"/>
      <x:c r="D32" s="17"/>
      <x:c r="E32" s="18" t="str">
        <x:v>Fix build and change list delivered</x:v>
      </x:c>
    </x:row>
    <x:row r="33" ht="46" customHeight="1">
      <x:c r="A33" s="2"/>
      <x:c r="B33" s="16" t="str">
        <x:v>Retest and ruling</x:v>
      </x:c>
      <x:c r="C33" s="17"/>
      <x:c r="D33" s="17"/>
      <x:c r="E33" s="16" t="str">
        <x:v>Action results and residual risk reviewed</x:v>
      </x:c>
    </x:row>
    <x:row r="34" ht="46" customHeight="1">
      <x:c r="A34" s="2"/>
      <x:c r="B34" s="18" t="str">
        <x:v>Release approval</x:v>
      </x:c>
      <x:c r="C34" s="17"/>
      <x:c r="D34" s="17"/>
      <x:c r="E34" s="18" t="str">
        <x:v>Ruling, conditions, and approval recorded</x:v>
      </x:c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Review scope agreement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Flow or scenario</x:v>
      </x:c>
      <x:c r="C39" s="11" t="str">
        <x:v>Environment and assumptions</x:v>
      </x:c>
      <x:c r="D39" s="11" t="str">
        <x:v>Expected result</x:v>
      </x:c>
      <x:c r="E39" s="11" t="str">
        <x:v>In or out of scope</x:v>
      </x:c>
    </x:row>
    <x:row r="40" ht="46" customHeight="1">
      <x:c r="A40" s="2"/>
      <x:c r="B40" s="16" t="str">
        <x:v>Worked example: password reset</x:v>
      </x:c>
      <x:c r="C40" s="16" t="str">
        <x:v>Uses an expired test link</x:v>
      </x:c>
      <x:c r="D40" s="16" t="str">
        <x:v>The change is refused and a way to request again is offered</x:v>
      </x:c>
      <x:c r="E40" s="16" t="str">
        <x:v>In scope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Results action plan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Defect, unchecked area, or condition</x:v>
      </x:c>
      <x:c r="C48" s="11" t="str">
        <x:v>Action owner</x:v>
      </x:c>
      <x:c r="D48" s="11" t="str">
        <x:v>Completion or recheck date</x:v>
      </x:c>
      <x:c r="E48" s="11" t="str">
        <x:v>Evidence to link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 t="str">
        <x:v>Guide and worked examples</x:v>
      </x:c>
      <x:c r="C54" s="2"/>
      <x:c r="D54" s="2"/>
      <x:c r="E54" s="2"/>
    </x:row>
    <x:row r="55" ht="23" customHeight="1">
      <x:c r="A55" s="2"/>
      <x:c r="B55" s="19" t="str">
        <x:v>https://www.ixc.co.kr/en/assets/release-readiness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6" t="str">
        <x:v>Source: IXC. You may quote and adapt it for internal review and your own work.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Automation failure analysis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QA sourcing &amp; verification worksheets · 2026.09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Initial failure incident record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Item</x:v>
      </x:c>
      <x:c r="C9" s="11" t="str">
        <x:v>What to record</x:v>
      </x:c>
      <x:c r="D9" s="11" t="str">
        <x:v>Evidence and references</x:v>
      </x:c>
      <x:c r="E9" s="2"/>
    </x:row>
    <x:row r="10" ht="34" customHeight="1">
      <x:c r="A10" s="2"/>
      <x:c r="B10" s="16" t="str">
        <x:v>Incident and test identifiers</x:v>
      </x:c>
      <x:c r="C10" s="17"/>
      <x:c r="D10" s="17"/>
      <x:c r="E10" s="2"/>
    </x:row>
    <x:row r="11" ht="34" customHeight="1">
      <x:c r="A11" s="2"/>
      <x:c r="B11" s="18" t="str">
        <x:v>Product and test revisions</x:v>
      </x:c>
      <x:c r="C11" s="17"/>
      <x:c r="D11" s="17"/>
      <x:c r="E11" s="2"/>
    </x:row>
    <x:row r="12" ht="34" customHeight="1">
      <x:c r="A12" s="2"/>
      <x:c r="B12" s="16" t="str">
        <x:v>Environment and execution settings</x:v>
      </x:c>
      <x:c r="C12" s="17"/>
      <x:c r="D12" s="17"/>
      <x:c r="E12" s="2"/>
    </x:row>
    <x:row r="13" ht="34" customHeight="1">
      <x:c r="A13" s="2"/>
      <x:c r="B13" s="18" t="str">
        <x:v>Starting data and expected result</x:v>
      </x:c>
      <x:c r="C13" s="17"/>
      <x:c r="D13" s="17"/>
      <x:c r="E13" s="2"/>
    </x:row>
    <x:row r="14" ht="46" customHeight="1">
      <x:c r="A14" s="2"/>
      <x:c r="B14" s="16" t="str">
        <x:v>First observation and execution identifier</x:v>
      </x:c>
      <x:c r="C14" s="17"/>
      <x:c r="D14" s="17"/>
      <x:c r="E14" s="2"/>
    </x:row>
    <x:row r="15" ht="46" customHeight="1">
      <x:c r="A15" s="2"/>
      <x:c r="B15" s="18" t="str">
        <x:v>Retry identifiers and changed conditions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Cause investigation record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Incident and hypothesis</x:v>
      </x:c>
      <x:c r="C20" s="11" t="str">
        <x:v>Supporting or excluding evidence</x:v>
      </x:c>
      <x:c r="D20" s="11" t="str">
        <x:v>Next investigation</x:v>
      </x:c>
      <x:c r="E20" s="11" t="str">
        <x:v>Owner and review date</x:v>
      </x:c>
    </x:row>
    <x:row r="21" ht="46" customHeight="1">
      <x:c r="A21" s="2"/>
      <x:c r="B21" s="16" t="str">
        <x:v>Worked example: F-DATA / shared key</x:v>
      </x:c>
      <x:c r="C21" s="16" t="str">
        <x:v>Two setup operations overwrote the same key</x:v>
      </x:c>
      <x:c r="D21" s="16" t="str">
        <x:v>Check the same sequence with per-run keys</x:v>
      </x:c>
      <x:c r="E21" s="16" t="str">
        <x:v>Data preparation owner assigned</x:v>
      </x:c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Quarantine and substitute verification agreement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Record item</x:v>
      </x:c>
      <x:c r="C28" s="11" t="str">
        <x:v>What was agreed</x:v>
      </x:c>
      <x:c r="D28" s="11" t="str">
        <x:v>Owner and evidence</x:v>
      </x:c>
      <x:c r="E28" s="2"/>
    </x:row>
    <x:row r="29" ht="46" customHeight="1">
      <x:c r="A29" s="2"/>
      <x:c r="B29" s="16" t="str">
        <x:v>Quarantined test and incident identifier</x:v>
      </x:c>
      <x:c r="C29" s="17"/>
      <x:c r="D29" s="17"/>
      <x:c r="E29" s="2"/>
    </x:row>
    <x:row r="30" ht="46" customHeight="1">
      <x:c r="A30" s="2"/>
      <x:c r="B30" s="18" t="str">
        <x:v>Executions it leaves and release impact</x:v>
      </x:c>
      <x:c r="C30" s="17"/>
      <x:c r="D30" s="17"/>
      <x:c r="E30" s="2"/>
    </x:row>
    <x:row r="31" ht="46" customHeight="1">
      <x:c r="A31" s="2"/>
      <x:c r="B31" s="16" t="str">
        <x:v>Reason for quarantine and remaining hypotheses</x:v>
      </x:c>
      <x:c r="C31" s="17"/>
      <x:c r="D31" s="17"/>
      <x:c r="E31" s="2"/>
    </x:row>
    <x:row r="32" ht="46" customHeight="1">
      <x:c r="A32" s="2"/>
      <x:c r="B32" s="18" t="str">
        <x:v>Substitute verification and when it runs</x:v>
      </x:c>
      <x:c r="C32" s="17"/>
      <x:c r="D32" s="17"/>
      <x:c r="E32" s="2"/>
    </x:row>
    <x:row r="33" ht="46" customHeight="1">
      <x:c r="A33" s="2"/>
      <x:c r="B33" s="16" t="str">
        <x:v>Correction owner and next review date</x:v>
      </x:c>
      <x:c r="C33" s="17"/>
      <x:c r="D33" s="17"/>
      <x:c r="E33" s="2"/>
    </x:row>
    <x:row r="34" ht="34" customHeight="1">
      <x:c r="A34" s="2"/>
      <x:c r="B34" s="18" t="str">
        <x:v>Conditions for return or closure</x:v>
      </x:c>
      <x:c r="C34" s="17"/>
      <x:c r="D34" s="17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Return review record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Incident and correction identifiers</x:v>
      </x:c>
      <x:c r="C39" s="11" t="str">
        <x:v>Revalidation conditions and execution</x:v>
      </x:c>
      <x:c r="D39" s="11" t="str">
        <x:v>Check result and remaining limitations</x:v>
      </x:c>
      <x:c r="E39" s="11" t="str">
        <x:v>Reviewer and decision</x:v>
      </x:c>
    </x:row>
    <x:row r="40" ht="46" customHeight="1">
      <x:c r="A40" s="2"/>
      <x:c r="B40" s="16" t="str">
        <x:v>Worked example: F-TEST / t1</x:v>
      </x:c>
      <x:c r="C40" s="16" t="str">
        <x:v>2 active and 1 inactive records kept</x:v>
      </x:c>
      <x:c r="D40" s="16" t="str">
        <x:v>Requirement counts active records; product unchanged</x:v>
      </x:c>
      <x:c r="E40" s="16" t="str">
        <x:v>Example observation / not an actual approval</x:v>
      </x:c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1" customHeight="1">
      <x:c r="A45" s="2"/>
      <x:c r="B45" s="7" t="str">
        <x:v>Maintenance work and handover record</x:v>
      </x:c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0" customHeight="1">
      <x:c r="A47" s="2"/>
      <x:c r="B47" s="11" t="str">
        <x:v>Recurring cause and incidents</x:v>
      </x:c>
      <x:c r="C47" s="11" t="str">
        <x:v>Corrective and preventive work</x:v>
      </x:c>
      <x:c r="D47" s="11" t="str">
        <x:v>Owner and next check</x:v>
      </x:c>
      <x:c r="E47" s="11" t="str">
        <x:v>Execution and document locations</x:v>
      </x:c>
    </x:row>
    <x:row r="48" ht="46" customHeight="1">
      <x:c r="A48" s="2"/>
      <x:c r="B48" s="16" t="str">
        <x:v>Worked example: shared data collision</x:v>
      </x:c>
      <x:c r="C48" s="16" t="str">
        <x:v>Correct the per-run key rule and cleanup procedure</x:v>
      </x:c>
      <x:c r="D48" s="16" t="str">
        <x:v>Owner assigned; review at next execution</x:v>
      </x:c>
      <x:c r="E48" s="16" t="str">
        <x:v>Link setup code and execution logs</x:v>
      </x:c>
    </x:row>
    <x:row r="49" ht="34" customHeight="1">
      <x:c r="A49" s="2"/>
      <x:c r="B49" s="17"/>
      <x:c r="C49" s="17"/>
      <x:c r="D49" s="17"/>
      <x:c r="E49" s="17"/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 t="str">
        <x:v>Guide and worked examples</x:v>
      </x:c>
      <x:c r="C54" s="2"/>
      <x:c r="D54" s="2"/>
      <x:c r="E54" s="2"/>
    </x:row>
    <x:row r="55" ht="23" customHeight="1">
      <x:c r="A55" s="2"/>
      <x:c r="B55" s="19" t="str">
        <x:v>https://www.ixc.co.kr/en/assets/test-automation-failure-log</x:v>
      </x:c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6" t="str">
        <x:v>Source: IXC. You may quote and adapt it for internal review and your own work.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QA effort calculation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Enter the quantity and the hours per unit. Result unit: hours</x:v>
      </x:c>
      <x:c r="C4" s="2"/>
      <x:c r="D4" s="2"/>
      <x:c r="E4" s="2"/>
    </x:row>
    <x:row r="5" ht="23" customHeight="1">
      <x:c r="A5" s="2"/>
      <x:c r="B5" s="6" t="str">
        <x:v>Yellow cells: input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3" t="str">
        <x:v>Task</x:v>
      </x:c>
      <x:c r="C7" s="23" t="str">
        <x:v>Quantity</x:v>
      </x:c>
      <x:c r="D7" s="23" t="str">
        <x:v>Hours per unit</x:v>
      </x:c>
      <x:c r="E7" s="23" t="str">
        <x:v>Total hours</x:v>
      </x:c>
    </x:row>
    <x:row r="8" ht="23" customHeight="1">
      <x:c r="A8" s="2"/>
      <x:c r="B8" s="2" t="str">
        <x:v>Preparation &amp; requirements</x:v>
      </x:c>
      <x:c r="C8" s="21"/>
      <x:c r="D8" s="21"/>
      <x:c r="E8" s="22" t="str">
        <x:f>IF(COUNT(C8:D8)&lt;2,"Not entered",C8*D8)</x:f>
        <x:v>Not entered</x:v>
      </x:c>
    </x:row>
    <x:row r="9" ht="23" customHeight="1">
      <x:c r="A9" s="2"/>
      <x:c r="B9" s="2" t="str">
        <x:v>Test design</x:v>
      </x:c>
      <x:c r="C9" s="21"/>
      <x:c r="D9" s="21"/>
      <x:c r="E9" s="22" t="str">
        <x:f>IF(COUNT(C9:D9)&lt;2,"Not entered",C9*D9)</x:f>
        <x:v>Not entered</x:v>
      </x:c>
    </x:row>
    <x:row r="10" ht="23" customHeight="1">
      <x:c r="A10" s="2"/>
      <x:c r="B10" s="2" t="str">
        <x:v>First run</x:v>
      </x:c>
      <x:c r="C10" s="21"/>
      <x:c r="D10" s="21"/>
      <x:c r="E10" s="22" t="str">
        <x:f>IF(COUNT(C10:D10)&lt;2,"Not entered",C10*D10)</x:f>
        <x:v>Not entered</x:v>
      </x:c>
    </x:row>
    <x:row r="11" ht="23" customHeight="1">
      <x:c r="A11" s="2"/>
      <x:c r="B11" s="2" t="str">
        <x:v>Defect analysis</x:v>
      </x:c>
      <x:c r="C11" s="21"/>
      <x:c r="D11" s="21"/>
      <x:c r="E11" s="22" t="str">
        <x:f>IF(COUNT(C11:D11)&lt;2,"Not entered",C11*D11)</x:f>
        <x:v>Not entered</x:v>
      </x:c>
    </x:row>
    <x:row r="12" ht="23" customHeight="1">
      <x:c r="A12" s="2"/>
      <x:c r="B12" s="2" t="str">
        <x:v>Fix verification &amp; regression</x:v>
      </x:c>
      <x:c r="C12" s="21"/>
      <x:c r="D12" s="21"/>
      <x:c r="E12" s="22" t="str">
        <x:f>IF(COUNT(C12:D12)&lt;2,"Not entered",C12*D12)</x:f>
        <x:v>Not entered</x:v>
      </x:c>
    </x:row>
    <x:row r="13" ht="23" customHeight="1">
      <x:c r="A13" s="2"/>
      <x:c r="B13" s="2" t="str">
        <x:v>Reporting &amp; handover</x:v>
      </x:c>
      <x:c r="C13" s="21"/>
      <x:c r="D13" s="21"/>
      <x:c r="E13" s="22" t="str">
        <x:f>IF(COUNT(C13:D13)&lt;2,"Not entered",C13*D13)</x:f>
        <x:v>Not entered</x:v>
      </x:c>
    </x:row>
    <x:row r="14" ht="23" customHeight="1">
      <x:c r="A14" s="2"/>
      <x:c r="B14" s="2"/>
      <x:c r="C14" s="22"/>
      <x:c r="D14" s="22"/>
      <x:c r="E14" s="22"/>
    </x:row>
    <x:row r="15" ht="23" customHeight="1">
      <x:c r="A15" s="2"/>
      <x:c r="B15" s="2" t="str">
        <x:v>Total effort (hours)</x:v>
      </x:c>
      <x:c r="C15" s="22"/>
      <x:c r="D15" s="22"/>
      <x:c r="E15" s="22" t="str">
        <x:f>IF(COUNT(E8:E13)&lt;6,"Not entered",SUM(E8:E13))</x:f>
        <x:v>Not entered</x:v>
      </x:c>
    </x:row>
    <x:row r="16" ht="23" customHeight="1">
      <x:c r="A16" s="2"/>
      <x:c r="B16" s="2"/>
      <x:c r="C16" s="22"/>
      <x:c r="D16" s="22"/>
      <x:c r="E16" s="22"/>
    </x:row>
    <x:row r="17" ht="23" customHeight="1">
      <x:c r="A17" s="2"/>
      <x:c r="B17" s="2" t="str">
        <x:v>Testing hours available per day</x:v>
      </x:c>
      <x:c r="C17" s="21"/>
      <x:c r="D17" s="22"/>
      <x:c r="E17" s="22"/>
    </x:row>
    <x:row r="18" ht="23" customHeight="1">
      <x:c r="A18" s="2"/>
      <x:c r="B18" s="2" t="str">
        <x:v>Total effort (person-days)</x:v>
      </x:c>
      <x:c r="C18" s="22"/>
      <x:c r="D18" s="22"/>
      <x:c r="E18" s="22" t="str">
        <x:f>IF(OR(COUNT(E15,C17)&lt;2,C17&lt;=0),"Not entered",E15/C17)</x:f>
        <x:v>Not entered</x:v>
      </x:c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Enter 0 for quantity and hours on tasks that do not apply.</x:v>
      </x:c>
      <x:c r="C20" s="2"/>
      <x:c r="D20" s="2"/>
      <x:c r="E20" s="2"/>
    </x:row>
    <x:row r="21" ht="23" customHeight="1">
      <x:c r="A21" s="2"/>
      <x:c r="B21" s="2" t="str">
        <x:v>To enter minutes as hours, divide by 60.</x:v>
      </x:c>
      <x:c r="C21" s="2"/>
      <x:c r="D21" s="2"/>
      <x:c r="E21" s="2"/>
    </x:row>
    <x:row r="22" ht="23" customHeight="1">
      <x:c r="A22" s="2"/>
      <x:c r="B22" s="2" t="str">
        <x:v>Example: 10 minutes = 10/60 hours. Price and schedule are agreed separately.</x:v>
      </x:c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dataValidations count="2">
    <x:dataValidation type="decimal" operator="greaterThanOrEqual" sqref="C8:D13">
      <x:formula1>0</x:formula1>
    </x:dataValidation>
    <x:dataValidation type="decimal" operator="greaterThan" sqref="C17">
      <x:formula1>0</x:formula1>
    </x:dataValidation>
  </x:dataValidations>
  <x:pageMargins left="0.7" right="0.7" top="0.75" bottom="0.75" header="0.3" footer="0.3"/>
</x:worksheet>
</file>